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le\Desktop\Pieczywo 275 pkt 1 Tryb podstawowy\SWZ\"/>
    </mc:Choice>
  </mc:AlternateContent>
  <xr:revisionPtr revIDLastSave="0" documentId="8_{D3225D3B-5A9E-491B-ACD6-36EC18A2BB4C}" xr6:coauthVersionLast="47" xr6:coauthVersionMax="47" xr10:uidLastSave="{00000000-0000-0000-0000-000000000000}"/>
  <bookViews>
    <workbookView xWindow="-110" yWindow="-110" windowWidth="19420" windowHeight="10300" xr2:uid="{3A5CDA4D-3C43-4645-822E-1D2D0D5BE834}"/>
  </bookViews>
  <sheets>
    <sheet name="pieczywo i wyroby cukiernicz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35" i="1" l="1"/>
</calcChain>
</file>

<file path=xl/sharedStrings.xml><?xml version="1.0" encoding="utf-8"?>
<sst xmlns="http://schemas.openxmlformats.org/spreadsheetml/2006/main" count="60" uniqueCount="39">
  <si>
    <t>Formularz cenowy</t>
  </si>
  <si>
    <t>Lp.</t>
  </si>
  <si>
    <t>nazwa produktu 
(wymagania minimalne w zakresie parametrów)</t>
  </si>
  <si>
    <t>Jednostka miary</t>
  </si>
  <si>
    <t>Cena jednostkowa brutto w PLN</t>
  </si>
  <si>
    <t xml:space="preserve">Wartość brutto w PLN (Cena brutto = kol. 4 x 
kol. 5)                           </t>
  </si>
  <si>
    <t>Babka/drożdżowa/piaskowa</t>
  </si>
  <si>
    <t>kg</t>
  </si>
  <si>
    <t>Bagietka mała 150 g</t>
  </si>
  <si>
    <t>szt.</t>
  </si>
  <si>
    <t>Bułka do hamburgera 100 g</t>
  </si>
  <si>
    <t>Bułka do hot-doga 100 g</t>
  </si>
  <si>
    <t>Bułka drożdżowa słodka, z jabłkiem, z serem, z budyniem 100 g</t>
  </si>
  <si>
    <t>Bułka grahamka 100 g</t>
  </si>
  <si>
    <t>Bułka kajzerka 50 g</t>
  </si>
  <si>
    <t>Bułka maślana 100 g</t>
  </si>
  <si>
    <t>Bułka paluch serowy 70 g</t>
  </si>
  <si>
    <t>Bułka tarta 0,5 kg</t>
  </si>
  <si>
    <t>Bułka wrocławska krojona 300 g</t>
  </si>
  <si>
    <t>Bułka z dynią 100 g</t>
  </si>
  <si>
    <t>Chałka 300 g</t>
  </si>
  <si>
    <t xml:space="preserve">Chleb maślankowy krojony 500 g </t>
  </si>
  <si>
    <t>Chleb pszenny krojony 500 g</t>
  </si>
  <si>
    <t>Chleb razowy krojony 500 g</t>
  </si>
  <si>
    <t>Chleb słonecznikowy 400 g</t>
  </si>
  <si>
    <t>Chleb tostowy 500 g</t>
  </si>
  <si>
    <t>Jagodzianka 100 g</t>
  </si>
  <si>
    <t>Prawo opcji (Pakiety 1-8) brutto</t>
  </si>
  <si>
    <t>Część nr I - pieczywo i/lub wyroby cukiernicze</t>
  </si>
  <si>
    <t>Bułka alpejska z ziarnami 80 g</t>
  </si>
  <si>
    <t>Bułka orkiszowa 70 g</t>
  </si>
  <si>
    <t>Chleb lniany, kresowy, krojony 500 g</t>
  </si>
  <si>
    <t>Chleb staropolski, (mieszany), krojony 500 g</t>
  </si>
  <si>
    <t>suma poz. 1-23 (Zamówienie podstawowe)</t>
  </si>
  <si>
    <t>Razem zamówienie podstawowe i prawo opcji (suma poz. 24 i 25)</t>
  </si>
  <si>
    <t>Załącznik nr 1.1 do SWZ - Opis przedmiotu zamówienia</t>
  </si>
  <si>
    <t>Formularz podpisać kwalifikowanym, zaufanym lub osobistym Wykonawcy lub osoby/osób/ upoważnionych</t>
  </si>
  <si>
    <t xml:space="preserve">Prognozowana ilość </t>
  </si>
  <si>
    <t>Załącznik nr 1 do Formularza oferty,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</si>
</sst>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  <numFmt numFmtId="165" formatCode="[$-415]General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 applyBorder="0" applyProtection="0"/>
  </cellStyleXfs>
  <cellXfs count="36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4" fillId="0" borderId="1" xfId="1" applyFont="1" applyBorder="1" applyAlignment="1">
      <alignment horizontal="left" vertical="center" wrapText="1"/>
    </xf>
    <xf numFmtId="165" fontId="4" fillId="0" borderId="2" xfId="1" applyFon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</cellXfs>
  <cellStyles count="2">
    <cellStyle name="Excel Built-in Normal" xfId="1" xr:uid="{D81B9EDD-D721-4ADA-95ED-97C6FF13570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E3A9D-7A51-467A-A2CA-485F1A9AC8A8}">
  <dimension ref="A1:F37"/>
  <sheetViews>
    <sheetView tabSelected="1" workbookViewId="0">
      <selection activeCell="E4" sqref="E4"/>
    </sheetView>
  </sheetViews>
  <sheetFormatPr defaultColWidth="9.1796875" defaultRowHeight="14.5" x14ac:dyDescent="0.35"/>
  <cols>
    <col min="1" max="1" width="7.7265625" style="1" customWidth="1"/>
    <col min="2" max="2" width="36.81640625" style="1" customWidth="1"/>
    <col min="3" max="3" width="10.1796875" style="1" customWidth="1"/>
    <col min="4" max="4" width="21" style="1" customWidth="1"/>
    <col min="5" max="5" width="14.81640625" style="1" customWidth="1"/>
    <col min="6" max="6" width="19.26953125" style="1" customWidth="1"/>
    <col min="7" max="16384" width="9.1796875" style="1"/>
  </cols>
  <sheetData>
    <row r="1" spans="1:6" ht="26.5" customHeight="1" x14ac:dyDescent="0.35">
      <c r="A1" s="34" t="s">
        <v>0</v>
      </c>
      <c r="B1" s="34"/>
      <c r="C1" s="34"/>
    </row>
    <row r="2" spans="1:6" ht="24.65" customHeight="1" x14ac:dyDescent="0.35">
      <c r="A2" s="34" t="s">
        <v>35</v>
      </c>
      <c r="B2" s="34"/>
      <c r="C2" s="34"/>
    </row>
    <row r="3" spans="1:6" ht="1.9" customHeight="1" x14ac:dyDescent="0.35">
      <c r="A3" s="2"/>
      <c r="B3" s="2"/>
      <c r="C3" s="2"/>
    </row>
    <row r="4" spans="1:6" ht="24.75" customHeight="1" x14ac:dyDescent="0.35">
      <c r="A4" s="34" t="s">
        <v>38</v>
      </c>
      <c r="B4" s="34"/>
      <c r="C4" s="34"/>
    </row>
    <row r="5" spans="1:6" ht="13.9" customHeight="1" x14ac:dyDescent="0.35">
      <c r="A5" s="2"/>
      <c r="B5" s="2"/>
      <c r="C5" s="2"/>
    </row>
    <row r="6" spans="1:6" ht="22.9" customHeight="1" x14ac:dyDescent="0.35">
      <c r="A6" s="34" t="s">
        <v>28</v>
      </c>
      <c r="B6" s="34"/>
      <c r="C6" s="34"/>
      <c r="D6" s="35"/>
      <c r="E6" s="35"/>
      <c r="F6" s="35"/>
    </row>
    <row r="7" spans="1:6" ht="23.25" customHeight="1" x14ac:dyDescent="0.35">
      <c r="A7" s="29" t="s">
        <v>1</v>
      </c>
      <c r="B7" s="25" t="s">
        <v>2</v>
      </c>
      <c r="C7" s="25" t="s">
        <v>3</v>
      </c>
      <c r="D7" s="25" t="s">
        <v>37</v>
      </c>
      <c r="E7" s="25" t="s">
        <v>4</v>
      </c>
      <c r="F7" s="25" t="s">
        <v>5</v>
      </c>
    </row>
    <row r="8" spans="1:6" ht="45" customHeight="1" x14ac:dyDescent="0.35">
      <c r="A8" s="29"/>
      <c r="B8" s="29"/>
      <c r="C8" s="25"/>
      <c r="D8" s="25"/>
      <c r="E8" s="25"/>
      <c r="F8" s="25"/>
    </row>
    <row r="9" spans="1:6" ht="21" customHeight="1" x14ac:dyDescent="0.35">
      <c r="A9" s="3">
        <v>1</v>
      </c>
      <c r="B9" s="3">
        <v>2</v>
      </c>
      <c r="C9" s="4">
        <v>3</v>
      </c>
      <c r="D9" s="3">
        <v>4</v>
      </c>
      <c r="E9" s="4">
        <v>5</v>
      </c>
      <c r="F9" s="3">
        <v>6</v>
      </c>
    </row>
    <row r="10" spans="1:6" x14ac:dyDescent="0.35">
      <c r="A10" s="5">
        <v>1</v>
      </c>
      <c r="B10" s="6" t="s">
        <v>6</v>
      </c>
      <c r="C10" s="7" t="s">
        <v>7</v>
      </c>
      <c r="D10" s="5">
        <v>53</v>
      </c>
      <c r="E10" s="8"/>
      <c r="F10" s="9">
        <f>D10*E10</f>
        <v>0</v>
      </c>
    </row>
    <row r="11" spans="1:6" x14ac:dyDescent="0.35">
      <c r="A11" s="5">
        <v>2</v>
      </c>
      <c r="B11" s="6" t="s">
        <v>8</v>
      </c>
      <c r="C11" s="10" t="s">
        <v>9</v>
      </c>
      <c r="D11" s="5">
        <v>520</v>
      </c>
      <c r="E11" s="11"/>
      <c r="F11" s="9">
        <f t="shared" ref="F11:F32" si="0">D11*E11</f>
        <v>0</v>
      </c>
    </row>
    <row r="12" spans="1:6" x14ac:dyDescent="0.35">
      <c r="A12" s="5">
        <v>3</v>
      </c>
      <c r="B12" s="12" t="s">
        <v>10</v>
      </c>
      <c r="C12" s="13" t="s">
        <v>9</v>
      </c>
      <c r="D12" s="5">
        <v>130</v>
      </c>
      <c r="E12" s="14"/>
      <c r="F12" s="9">
        <f t="shared" si="0"/>
        <v>0</v>
      </c>
    </row>
    <row r="13" spans="1:6" x14ac:dyDescent="0.35">
      <c r="A13" s="5">
        <v>4</v>
      </c>
      <c r="B13" s="12" t="s">
        <v>11</v>
      </c>
      <c r="C13" s="13" t="s">
        <v>9</v>
      </c>
      <c r="D13" s="5">
        <v>980</v>
      </c>
      <c r="E13" s="14"/>
      <c r="F13" s="9">
        <f t="shared" si="0"/>
        <v>0</v>
      </c>
    </row>
    <row r="14" spans="1:6" ht="29" x14ac:dyDescent="0.35">
      <c r="A14" s="5">
        <v>5</v>
      </c>
      <c r="B14" s="17" t="s">
        <v>12</v>
      </c>
      <c r="C14" s="5" t="s">
        <v>9</v>
      </c>
      <c r="D14" s="5">
        <v>6500</v>
      </c>
      <c r="E14" s="14"/>
      <c r="F14" s="9">
        <f t="shared" si="0"/>
        <v>0</v>
      </c>
    </row>
    <row r="15" spans="1:6" x14ac:dyDescent="0.35">
      <c r="A15" s="5">
        <v>6</v>
      </c>
      <c r="B15" s="18" t="s">
        <v>13</v>
      </c>
      <c r="C15" s="13" t="s">
        <v>9</v>
      </c>
      <c r="D15" s="5">
        <v>4080</v>
      </c>
      <c r="E15" s="14"/>
      <c r="F15" s="9">
        <f t="shared" si="0"/>
        <v>0</v>
      </c>
    </row>
    <row r="16" spans="1:6" x14ac:dyDescent="0.35">
      <c r="A16" s="5">
        <v>7</v>
      </c>
      <c r="B16" s="19" t="s">
        <v>29</v>
      </c>
      <c r="C16" s="20" t="s">
        <v>9</v>
      </c>
      <c r="D16" s="5">
        <v>980</v>
      </c>
      <c r="E16" s="11"/>
      <c r="F16" s="9">
        <f t="shared" si="0"/>
        <v>0</v>
      </c>
    </row>
    <row r="17" spans="1:6" x14ac:dyDescent="0.35">
      <c r="A17" s="5">
        <v>8</v>
      </c>
      <c r="B17" s="18" t="s">
        <v>14</v>
      </c>
      <c r="C17" s="13" t="s">
        <v>9</v>
      </c>
      <c r="D17" s="5">
        <v>38000</v>
      </c>
      <c r="E17" s="14"/>
      <c r="F17" s="9">
        <f t="shared" si="0"/>
        <v>0</v>
      </c>
    </row>
    <row r="18" spans="1:6" x14ac:dyDescent="0.35">
      <c r="A18" s="5">
        <v>9</v>
      </c>
      <c r="B18" s="17" t="s">
        <v>15</v>
      </c>
      <c r="C18" s="13" t="s">
        <v>9</v>
      </c>
      <c r="D18" s="5">
        <v>670</v>
      </c>
      <c r="E18" s="14"/>
      <c r="F18" s="9">
        <f t="shared" si="0"/>
        <v>0</v>
      </c>
    </row>
    <row r="19" spans="1:6" x14ac:dyDescent="0.35">
      <c r="A19" s="5">
        <v>10</v>
      </c>
      <c r="B19" s="18" t="s">
        <v>16</v>
      </c>
      <c r="C19" s="10" t="s">
        <v>9</v>
      </c>
      <c r="D19" s="5">
        <v>360</v>
      </c>
      <c r="E19" s="11"/>
      <c r="F19" s="9">
        <f t="shared" si="0"/>
        <v>0</v>
      </c>
    </row>
    <row r="20" spans="1:6" x14ac:dyDescent="0.35">
      <c r="A20" s="5">
        <v>11</v>
      </c>
      <c r="B20" s="17" t="s">
        <v>17</v>
      </c>
      <c r="C20" s="13" t="s">
        <v>7</v>
      </c>
      <c r="D20" s="5">
        <v>188</v>
      </c>
      <c r="E20" s="14"/>
      <c r="F20" s="9">
        <f t="shared" si="0"/>
        <v>0</v>
      </c>
    </row>
    <row r="21" spans="1:6" x14ac:dyDescent="0.35">
      <c r="A21" s="5">
        <v>12</v>
      </c>
      <c r="B21" s="17" t="s">
        <v>18</v>
      </c>
      <c r="C21" s="13" t="s">
        <v>9</v>
      </c>
      <c r="D21" s="5">
        <v>600</v>
      </c>
      <c r="E21" s="14"/>
      <c r="F21" s="9">
        <f t="shared" si="0"/>
        <v>0</v>
      </c>
    </row>
    <row r="22" spans="1:6" x14ac:dyDescent="0.35">
      <c r="A22" s="5">
        <v>13</v>
      </c>
      <c r="B22" s="17" t="s">
        <v>19</v>
      </c>
      <c r="C22" s="13" t="s">
        <v>9</v>
      </c>
      <c r="D22" s="5">
        <v>990</v>
      </c>
      <c r="E22" s="14"/>
      <c r="F22" s="9">
        <f t="shared" si="0"/>
        <v>0</v>
      </c>
    </row>
    <row r="23" spans="1:6" x14ac:dyDescent="0.35">
      <c r="A23" s="5">
        <v>14</v>
      </c>
      <c r="B23" s="18" t="s">
        <v>30</v>
      </c>
      <c r="C23" s="10" t="s">
        <v>9</v>
      </c>
      <c r="D23" s="5">
        <v>1060</v>
      </c>
      <c r="E23" s="11"/>
      <c r="F23" s="9">
        <f t="shared" si="0"/>
        <v>0</v>
      </c>
    </row>
    <row r="24" spans="1:6" x14ac:dyDescent="0.35">
      <c r="A24" s="5">
        <v>15</v>
      </c>
      <c r="B24" s="21" t="s">
        <v>20</v>
      </c>
      <c r="C24" s="22" t="s">
        <v>9</v>
      </c>
      <c r="D24" s="5">
        <v>1350</v>
      </c>
      <c r="E24" s="23"/>
      <c r="F24" s="9">
        <f t="shared" si="0"/>
        <v>0</v>
      </c>
    </row>
    <row r="25" spans="1:6" x14ac:dyDescent="0.35">
      <c r="A25" s="5">
        <v>16</v>
      </c>
      <c r="B25" s="18" t="s">
        <v>31</v>
      </c>
      <c r="C25" s="10" t="s">
        <v>9</v>
      </c>
      <c r="D25" s="5">
        <v>350</v>
      </c>
      <c r="E25" s="11"/>
      <c r="F25" s="9">
        <f t="shared" si="0"/>
        <v>0</v>
      </c>
    </row>
    <row r="26" spans="1:6" x14ac:dyDescent="0.35">
      <c r="A26" s="5">
        <v>17</v>
      </c>
      <c r="B26" s="18" t="s">
        <v>21</v>
      </c>
      <c r="C26" s="10" t="s">
        <v>9</v>
      </c>
      <c r="D26" s="5">
        <v>440</v>
      </c>
      <c r="E26" s="11"/>
      <c r="F26" s="9">
        <f t="shared" si="0"/>
        <v>0</v>
      </c>
    </row>
    <row r="27" spans="1:6" x14ac:dyDescent="0.35">
      <c r="A27" s="5">
        <v>18</v>
      </c>
      <c r="B27" s="17" t="s">
        <v>22</v>
      </c>
      <c r="C27" s="13" t="s">
        <v>9</v>
      </c>
      <c r="D27" s="5">
        <v>6400</v>
      </c>
      <c r="E27" s="14"/>
      <c r="F27" s="9">
        <f t="shared" si="0"/>
        <v>0</v>
      </c>
    </row>
    <row r="28" spans="1:6" x14ac:dyDescent="0.35">
      <c r="A28" s="5">
        <v>19</v>
      </c>
      <c r="B28" s="17" t="s">
        <v>23</v>
      </c>
      <c r="C28" s="13" t="s">
        <v>9</v>
      </c>
      <c r="D28" s="5">
        <v>650</v>
      </c>
      <c r="E28" s="14"/>
      <c r="F28" s="9">
        <f t="shared" si="0"/>
        <v>0</v>
      </c>
    </row>
    <row r="29" spans="1:6" x14ac:dyDescent="0.35">
      <c r="A29" s="5">
        <v>20</v>
      </c>
      <c r="B29" s="19" t="s">
        <v>24</v>
      </c>
      <c r="C29" s="20" t="s">
        <v>9</v>
      </c>
      <c r="D29" s="5">
        <v>1150</v>
      </c>
      <c r="E29" s="24"/>
      <c r="F29" s="9">
        <f t="shared" si="0"/>
        <v>0</v>
      </c>
    </row>
    <row r="30" spans="1:6" ht="29" x14ac:dyDescent="0.35">
      <c r="A30" s="5">
        <v>21</v>
      </c>
      <c r="B30" s="18" t="s">
        <v>32</v>
      </c>
      <c r="C30" s="10" t="s">
        <v>9</v>
      </c>
      <c r="D30" s="5">
        <v>580</v>
      </c>
      <c r="E30" s="11"/>
      <c r="F30" s="9">
        <f t="shared" si="0"/>
        <v>0</v>
      </c>
    </row>
    <row r="31" spans="1:6" x14ac:dyDescent="0.35">
      <c r="A31" s="5">
        <v>22</v>
      </c>
      <c r="B31" s="18" t="s">
        <v>25</v>
      </c>
      <c r="C31" s="10" t="s">
        <v>9</v>
      </c>
      <c r="D31" s="5">
        <v>360</v>
      </c>
      <c r="E31" s="11"/>
      <c r="F31" s="9">
        <f t="shared" si="0"/>
        <v>0</v>
      </c>
    </row>
    <row r="32" spans="1:6" x14ac:dyDescent="0.35">
      <c r="A32" s="5">
        <v>23</v>
      </c>
      <c r="B32" s="18" t="s">
        <v>26</v>
      </c>
      <c r="C32" s="10" t="s">
        <v>9</v>
      </c>
      <c r="D32" s="5">
        <v>670</v>
      </c>
      <c r="E32" s="11"/>
      <c r="F32" s="9">
        <f t="shared" si="0"/>
        <v>0</v>
      </c>
    </row>
    <row r="33" spans="1:6" ht="24" customHeight="1" x14ac:dyDescent="0.35">
      <c r="A33" s="5">
        <v>24</v>
      </c>
      <c r="B33" s="26" t="s">
        <v>33</v>
      </c>
      <c r="C33" s="27"/>
      <c r="D33" s="27"/>
      <c r="E33" s="28"/>
      <c r="F33" s="15">
        <f>SUM(F10:F32)</f>
        <v>0</v>
      </c>
    </row>
    <row r="34" spans="1:6" x14ac:dyDescent="0.35">
      <c r="A34" s="5">
        <v>25</v>
      </c>
      <c r="B34" s="29" t="s">
        <v>27</v>
      </c>
      <c r="C34" s="29"/>
      <c r="D34" s="29"/>
      <c r="E34" s="29"/>
      <c r="F34" s="15">
        <v>69000</v>
      </c>
    </row>
    <row r="35" spans="1:6" x14ac:dyDescent="0.35">
      <c r="A35" s="30" t="s">
        <v>34</v>
      </c>
      <c r="B35" s="30"/>
      <c r="C35" s="30"/>
      <c r="D35" s="30"/>
      <c r="E35" s="30"/>
      <c r="F35" s="16">
        <f>F33+F34</f>
        <v>69000</v>
      </c>
    </row>
    <row r="36" spans="1:6" ht="18.5" customHeight="1" thickBot="1" x14ac:dyDescent="0.4"/>
    <row r="37" spans="1:6" ht="40" customHeight="1" thickBot="1" x14ac:dyDescent="0.4">
      <c r="D37" s="31" t="s">
        <v>36</v>
      </c>
      <c r="E37" s="32"/>
      <c r="F37" s="33"/>
    </row>
  </sheetData>
  <mergeCells count="15">
    <mergeCell ref="A1:C1"/>
    <mergeCell ref="A2:C2"/>
    <mergeCell ref="A4:C4"/>
    <mergeCell ref="A6:C6"/>
    <mergeCell ref="D6:F6"/>
    <mergeCell ref="F7:F8"/>
    <mergeCell ref="B33:E33"/>
    <mergeCell ref="B34:E34"/>
    <mergeCell ref="A35:E35"/>
    <mergeCell ref="D37:F37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 i wyroby cukiernicze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Świetlicka</dc:creator>
  <cp:lastModifiedBy>Maciej Marzec</cp:lastModifiedBy>
  <cp:lastPrinted>2026-01-27T06:17:13Z</cp:lastPrinted>
  <dcterms:created xsi:type="dcterms:W3CDTF">2026-01-27T06:05:37Z</dcterms:created>
  <dcterms:modified xsi:type="dcterms:W3CDTF">2026-01-27T13:16:09Z</dcterms:modified>
</cp:coreProperties>
</file>